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rhow\Downloads\"/>
    </mc:Choice>
  </mc:AlternateContent>
  <xr:revisionPtr revIDLastSave="0" documentId="13_ncr:1_{EEBC1AF3-EF2D-4546-A2D8-223EA1981D1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remier and Franchise Memb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twgF9x6YS2eXibQcWy1feDeEDhKOraBujvVLwm+D7Fg="/>
    </ext>
  </extLst>
</workbook>
</file>

<file path=xl/calcChain.xml><?xml version="1.0" encoding="utf-8"?>
<calcChain xmlns="http://schemas.openxmlformats.org/spreadsheetml/2006/main">
  <c r="F15" i="1" l="1"/>
  <c r="F13" i="1"/>
  <c r="E15" i="1"/>
  <c r="D10" i="1"/>
  <c r="E10" i="1" s="1"/>
  <c r="C10" i="1"/>
  <c r="B10" i="1"/>
  <c r="A10" i="1"/>
  <c r="E12" i="1" l="1"/>
  <c r="E13" i="1" s="1"/>
  <c r="F10" i="1"/>
  <c r="F12" i="1" l="1"/>
</calcChain>
</file>

<file path=xl/sharedStrings.xml><?xml version="1.0" encoding="utf-8"?>
<sst xmlns="http://schemas.openxmlformats.org/spreadsheetml/2006/main" count="19" uniqueCount="19">
  <si>
    <t>Oxbridge Commission Worksheet</t>
  </si>
  <si>
    <t>FILL IN SECTION BELOW</t>
  </si>
  <si>
    <t>Address of Property:</t>
  </si>
  <si>
    <t xml:space="preserve"> </t>
  </si>
  <si>
    <t>Settlement Date:</t>
  </si>
  <si>
    <t>Sales Price:</t>
  </si>
  <si>
    <t>Total Commission (Including GST):</t>
  </si>
  <si>
    <t>Commission Amount</t>
  </si>
  <si>
    <t>Property Address</t>
  </si>
  <si>
    <t>Settlement Date</t>
  </si>
  <si>
    <t>Sale Price</t>
  </si>
  <si>
    <t>Total Commission % (Including GST)</t>
  </si>
  <si>
    <t>GST Registered</t>
  </si>
  <si>
    <t>Non-GST Registered</t>
  </si>
  <si>
    <t xml:space="preserve">Less Seller/Buyer Refund </t>
  </si>
  <si>
    <t>Total Commission</t>
  </si>
  <si>
    <t xml:space="preserve">Less Oxbridge Commission Split </t>
  </si>
  <si>
    <t>Agent Commission</t>
  </si>
  <si>
    <t>1 Anywhere Street, Anwhere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</si>
</sst>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d/m/yyyy"/>
    <numFmt numFmtId="165" formatCode="_-&quot;$&quot;* #,##0.00_-;\-&quot;$&quot;* #,##0.00_-;_-&quot;$&quot;* &quot;-&quot;??_-;_-@"/>
    <numFmt numFmtId="166" formatCode="&quot;$&quot;#,##0.00"/>
    <numFmt numFmtId="167" formatCode="0.000000%"/>
  </numFmts>
  <fonts count="11" x14ac:knownFonts="1">
    <font>
      <sz val="11"/>
      <color theme="1"/>
      <name val="Calibri"/>
      <scheme val="minor"/>
    </font>
    <font>
      <b/>
      <sz val="20"/>
      <color theme="1"/>
      <name val="Arial"/>
    </font>
    <font>
      <b/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b/>
      <sz val="12"/>
      <color theme="1"/>
      <name val="Arial"/>
    </font>
    <font>
      <sz val="12"/>
      <color theme="1"/>
      <name val="Calibri"/>
    </font>
    <font>
      <b/>
      <sz val="16"/>
      <color theme="1"/>
      <name val="Calibri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double">
        <color rgb="FF9CC2E5"/>
      </left>
      <right style="thin">
        <color rgb="FFBDD6EE"/>
      </right>
      <top style="double">
        <color rgb="FF9CC2E5"/>
      </top>
      <bottom style="thin">
        <color rgb="FFBDD6EE"/>
      </bottom>
      <diagonal/>
    </border>
    <border>
      <left/>
      <right style="double">
        <color rgb="FF9CC2E5"/>
      </right>
      <top style="double">
        <color rgb="FF9CC2E5"/>
      </top>
      <bottom/>
      <diagonal/>
    </border>
    <border>
      <left style="double">
        <color rgb="FF9CC2E5"/>
      </left>
      <right style="thin">
        <color rgb="FFBDD6EE"/>
      </right>
      <top style="thin">
        <color rgb="FFBDD6EE"/>
      </top>
      <bottom style="thin">
        <color rgb="FFBDD6EE"/>
      </bottom>
      <diagonal/>
    </border>
    <border>
      <left/>
      <right style="double">
        <color rgb="FF9CC2E5"/>
      </right>
      <top/>
      <bottom/>
      <diagonal/>
    </border>
    <border>
      <left style="double">
        <color rgb="FF9CC2E5"/>
      </left>
      <right style="thin">
        <color rgb="FFBDD6EE"/>
      </right>
      <top style="thin">
        <color rgb="FFBDD6EE"/>
      </top>
      <bottom style="double">
        <color rgb="FF9CC2E5"/>
      </bottom>
      <diagonal/>
    </border>
    <border>
      <left/>
      <right style="double">
        <color rgb="FF9CC2E5"/>
      </right>
      <top/>
      <bottom style="double">
        <color rgb="FF9CC2E5"/>
      </bottom>
      <diagonal/>
    </border>
    <border>
      <left style="double">
        <color rgb="FF9CC2E5"/>
      </left>
      <right/>
      <top style="double">
        <color rgb="FF9CC2E5"/>
      </top>
      <bottom/>
      <diagonal/>
    </border>
    <border>
      <left/>
      <right/>
      <top style="double">
        <color rgb="FF9CC2E5"/>
      </top>
      <bottom/>
      <diagonal/>
    </border>
    <border>
      <left style="thin">
        <color rgb="FFBDD6EE"/>
      </left>
      <right/>
      <top style="double">
        <color rgb="FF9CC2E5"/>
      </top>
      <bottom style="thin">
        <color rgb="FFBDD6EE"/>
      </bottom>
      <diagonal/>
    </border>
    <border>
      <left/>
      <right style="double">
        <color rgb="FF9CC2E5"/>
      </right>
      <top style="double">
        <color rgb="FF9CC2E5"/>
      </top>
      <bottom style="thin">
        <color rgb="FFBDD6EE"/>
      </bottom>
      <diagonal/>
    </border>
    <border>
      <left style="double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BDD6EE"/>
      </left>
      <right style="thin">
        <color rgb="FFBDD6EE"/>
      </right>
      <top style="thin">
        <color rgb="FFBDD6EE"/>
      </top>
      <bottom style="thin">
        <color rgb="FFBDD6EE"/>
      </bottom>
      <diagonal/>
    </border>
    <border>
      <left style="thin">
        <color rgb="FFBDD6EE"/>
      </left>
      <right style="double">
        <color rgb="FF9CC2E5"/>
      </right>
      <top style="thin">
        <color rgb="FFBDD6EE"/>
      </top>
      <bottom style="thin">
        <color rgb="FFBDD6EE"/>
      </bottom>
      <diagonal/>
    </border>
    <border>
      <left style="thin">
        <color rgb="FFBDD6EE"/>
      </left>
      <right style="thin">
        <color rgb="FFBDD6EE"/>
      </right>
      <top style="thin">
        <color rgb="FFBDD6EE"/>
      </top>
      <bottom style="double">
        <color rgb="FF9CC2E5"/>
      </bottom>
      <diagonal/>
    </border>
    <border>
      <left style="thin">
        <color rgb="FFBDD6EE"/>
      </left>
      <right style="double">
        <color rgb="FF9CC2E5"/>
      </right>
      <top style="thin">
        <color rgb="FFBDD6EE"/>
      </top>
      <bottom style="double">
        <color rgb="FF9CC2E5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Border="1"/>
    <xf numFmtId="0" fontId="5" fillId="0" borderId="0" xfId="0" applyFont="1"/>
    <xf numFmtId="0" fontId="3" fillId="2" borderId="3" xfId="0" applyFont="1" applyFill="1" applyBorder="1" applyAlignment="1">
      <alignment horizontal="left" vertical="center"/>
    </xf>
    <xf numFmtId="164" fontId="4" fillId="0" borderId="4" xfId="0" applyNumberFormat="1" applyFont="1" applyBorder="1"/>
    <xf numFmtId="6" fontId="4" fillId="0" borderId="4" xfId="0" applyNumberFormat="1" applyFont="1" applyBorder="1"/>
    <xf numFmtId="0" fontId="3" fillId="2" borderId="5" xfId="0" applyFont="1" applyFill="1" applyBorder="1" applyAlignment="1">
      <alignment horizontal="left" vertical="center"/>
    </xf>
    <xf numFmtId="10" fontId="4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9" fontId="7" fillId="2" borderId="12" xfId="0" applyNumberFormat="1" applyFont="1" applyFill="1" applyBorder="1" applyAlignment="1">
      <alignment horizontal="center" vertical="center" wrapText="1"/>
    </xf>
    <xf numFmtId="165" fontId="3" fillId="2" borderId="13" xfId="0" applyNumberFormat="1" applyFont="1" applyFill="1" applyBorder="1" applyAlignment="1">
      <alignment horizontal="left" vertical="center"/>
    </xf>
    <xf numFmtId="165" fontId="3" fillId="2" borderId="14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64" fontId="8" fillId="2" borderId="13" xfId="0" applyNumberFormat="1" applyFont="1" applyFill="1" applyBorder="1" applyAlignment="1">
      <alignment horizontal="left" vertical="center"/>
    </xf>
    <xf numFmtId="166" fontId="8" fillId="2" borderId="13" xfId="0" applyNumberFormat="1" applyFont="1" applyFill="1" applyBorder="1" applyAlignment="1">
      <alignment horizontal="left" vertical="center"/>
    </xf>
    <xf numFmtId="167" fontId="8" fillId="2" borderId="13" xfId="0" applyNumberFormat="1" applyFont="1" applyFill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left" vertical="center"/>
    </xf>
    <xf numFmtId="165" fontId="8" fillId="2" borderId="14" xfId="0" applyNumberFormat="1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164" fontId="8" fillId="2" borderId="12" xfId="0" applyNumberFormat="1" applyFont="1" applyFill="1" applyBorder="1" applyAlignment="1">
      <alignment horizontal="left" vertical="center"/>
    </xf>
    <xf numFmtId="165" fontId="8" fillId="2" borderId="12" xfId="0" applyNumberFormat="1" applyFont="1" applyFill="1" applyBorder="1" applyAlignment="1">
      <alignment horizontal="left" vertical="center"/>
    </xf>
    <xf numFmtId="9" fontId="8" fillId="2" borderId="12" xfId="0" applyNumberFormat="1" applyFont="1" applyFill="1" applyBorder="1" applyAlignment="1">
      <alignment horizontal="center" vertical="center"/>
    </xf>
    <xf numFmtId="9" fontId="8" fillId="2" borderId="1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1" xfId="0" applyFont="1" applyFill="1" applyBorder="1"/>
    <xf numFmtId="0" fontId="8" fillId="2" borderId="12" xfId="0" applyFont="1" applyFill="1" applyBorder="1" applyAlignment="1">
      <alignment vertical="center"/>
    </xf>
    <xf numFmtId="9" fontId="8" fillId="2" borderId="12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9" fontId="9" fillId="2" borderId="15" xfId="0" applyNumberFormat="1" applyFont="1" applyFill="1" applyBorder="1" applyAlignment="1">
      <alignment horizontal="center" vertical="center"/>
    </xf>
    <xf numFmtId="165" fontId="9" fillId="2" borderId="16" xfId="0" applyNumberFormat="1" applyFont="1" applyFill="1" applyBorder="1" applyAlignment="1">
      <alignment horizontal="left" vertical="center"/>
    </xf>
    <xf numFmtId="0" fontId="10" fillId="0" borderId="0" xfId="0" applyFont="1"/>
    <xf numFmtId="44" fontId="10" fillId="0" borderId="0" xfId="0" applyNumberFormat="1" applyFont="1"/>
    <xf numFmtId="165" fontId="3" fillId="2" borderId="9" xfId="0" applyNumberFormat="1" applyFont="1" applyFill="1" applyBorder="1" applyAlignment="1">
      <alignment horizontal="center" vertical="center"/>
    </xf>
    <xf numFmtId="0" fontId="6" fillId="0" borderId="10" xfId="0" applyFont="1" applyBorder="1"/>
    <xf numFmtId="0" fontId="8" fillId="2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9"/>
  <sheetViews>
    <sheetView tabSelected="1" workbookViewId="0">
      <selection activeCell="B9" sqref="B9"/>
    </sheetView>
  </sheetViews>
  <sheetFormatPr defaultColWidth="14.42578125" defaultRowHeight="15" customHeight="1" x14ac:dyDescent="0.25"/>
  <cols>
    <col min="1" max="1" width="41" customWidth="1"/>
    <col min="2" max="2" width="35.7109375" customWidth="1"/>
    <col min="3" max="3" width="17" customWidth="1"/>
    <col min="4" max="4" width="25" customWidth="1"/>
    <col min="5" max="5" width="18.42578125" customWidth="1"/>
    <col min="6" max="6" width="25.5703125" customWidth="1"/>
    <col min="7" max="26" width="8.7109375" customWidth="1"/>
  </cols>
  <sheetData>
    <row r="1" spans="1:6" ht="14.25" customHeight="1" x14ac:dyDescent="0.25">
      <c r="A1" s="1" t="s">
        <v>0</v>
      </c>
    </row>
    <row r="2" spans="1:6" ht="14.25" customHeight="1" x14ac:dyDescent="0.25">
      <c r="A2" s="1"/>
      <c r="B2" s="2" t="s">
        <v>1</v>
      </c>
    </row>
    <row r="3" spans="1:6" ht="14.25" customHeight="1" x14ac:dyDescent="0.25">
      <c r="A3" s="3" t="s">
        <v>2</v>
      </c>
      <c r="B3" s="4" t="s">
        <v>18</v>
      </c>
      <c r="C3" s="5" t="s">
        <v>3</v>
      </c>
    </row>
    <row r="4" spans="1:6" ht="14.25" customHeight="1" x14ac:dyDescent="0.25">
      <c r="A4" s="6" t="s">
        <v>4</v>
      </c>
      <c r="B4" s="7">
        <v>45658</v>
      </c>
    </row>
    <row r="5" spans="1:6" ht="14.25" customHeight="1" x14ac:dyDescent="0.25">
      <c r="A5" s="6" t="s">
        <v>5</v>
      </c>
      <c r="B5" s="8">
        <v>3000000</v>
      </c>
    </row>
    <row r="6" spans="1:6" ht="14.25" customHeight="1" x14ac:dyDescent="0.25">
      <c r="A6" s="9" t="s">
        <v>6</v>
      </c>
      <c r="B6" s="10">
        <v>3.3000000000000002E-2</v>
      </c>
    </row>
    <row r="7" spans="1:6" ht="14.25" customHeight="1" x14ac:dyDescent="0.25">
      <c r="A7" s="1"/>
    </row>
    <row r="8" spans="1:6" ht="14.25" customHeight="1" x14ac:dyDescent="0.25">
      <c r="A8" s="11"/>
      <c r="B8" s="12"/>
      <c r="C8" s="12"/>
      <c r="D8" s="12"/>
      <c r="E8" s="39" t="s">
        <v>7</v>
      </c>
      <c r="F8" s="40"/>
    </row>
    <row r="9" spans="1:6" ht="34.5" customHeight="1" x14ac:dyDescent="0.25">
      <c r="A9" s="13" t="s">
        <v>8</v>
      </c>
      <c r="B9" s="14" t="s">
        <v>9</v>
      </c>
      <c r="C9" s="14" t="s">
        <v>10</v>
      </c>
      <c r="D9" s="15" t="s">
        <v>11</v>
      </c>
      <c r="E9" s="16" t="s">
        <v>12</v>
      </c>
      <c r="F9" s="17" t="s">
        <v>13</v>
      </c>
    </row>
    <row r="10" spans="1:6" ht="14.25" customHeight="1" x14ac:dyDescent="0.25">
      <c r="A10" s="18" t="str">
        <f>B3</f>
        <v>1 Anywhere Street, Anwhere</v>
      </c>
      <c r="B10" s="19">
        <f>B4</f>
        <v>45658</v>
      </c>
      <c r="C10" s="20">
        <f>B5</f>
        <v>3000000</v>
      </c>
      <c r="D10" s="21">
        <f>B6</f>
        <v>3.3000000000000002E-2</v>
      </c>
      <c r="E10" s="22">
        <f>D10*B5</f>
        <v>99000</v>
      </c>
      <c r="F10" s="23">
        <f>E10/1.1</f>
        <v>90000</v>
      </c>
    </row>
    <row r="11" spans="1:6" ht="14.25" customHeight="1" x14ac:dyDescent="0.25">
      <c r="A11" s="24" t="s">
        <v>14</v>
      </c>
      <c r="B11" s="25"/>
      <c r="C11" s="26"/>
      <c r="D11" s="27">
        <v>0</v>
      </c>
      <c r="E11" s="22">
        <v>0</v>
      </c>
      <c r="F11" s="23"/>
    </row>
    <row r="12" spans="1:6" ht="14.25" customHeight="1" x14ac:dyDescent="0.25">
      <c r="A12" s="18" t="s">
        <v>15</v>
      </c>
      <c r="B12" s="19"/>
      <c r="C12" s="22"/>
      <c r="D12" s="28"/>
      <c r="E12" s="22">
        <f>E10-E11</f>
        <v>99000</v>
      </c>
      <c r="F12" s="23">
        <f>E12/1.1</f>
        <v>90000</v>
      </c>
    </row>
    <row r="13" spans="1:6" ht="14.25" customHeight="1" x14ac:dyDescent="0.25">
      <c r="A13" s="24" t="s">
        <v>16</v>
      </c>
      <c r="B13" s="29"/>
      <c r="C13" s="29"/>
      <c r="D13" s="41">
        <v>275</v>
      </c>
      <c r="E13" s="22">
        <f>E12-D13</f>
        <v>98725</v>
      </c>
      <c r="F13" s="23">
        <f>D13</f>
        <v>275</v>
      </c>
    </row>
    <row r="14" spans="1:6" ht="14.25" customHeight="1" x14ac:dyDescent="0.25">
      <c r="A14" s="30"/>
      <c r="B14" s="31"/>
      <c r="C14" s="31"/>
      <c r="D14" s="32"/>
      <c r="E14" s="22"/>
      <c r="F14" s="23"/>
    </row>
    <row r="15" spans="1:6" ht="24.75" customHeight="1" x14ac:dyDescent="0.25">
      <c r="A15" s="33" t="s">
        <v>17</v>
      </c>
      <c r="B15" s="34"/>
      <c r="C15" s="34"/>
      <c r="D15" s="35"/>
      <c r="E15" s="36">
        <f>E13</f>
        <v>98725</v>
      </c>
      <c r="F15" s="36">
        <f>F12-F13</f>
        <v>89725</v>
      </c>
    </row>
    <row r="16" spans="1:6" ht="14.25" customHeight="1" x14ac:dyDescent="0.25"/>
    <row r="17" spans="4:5" ht="14.25" customHeight="1" x14ac:dyDescent="0.25">
      <c r="D17" s="37"/>
      <c r="E17" s="38"/>
    </row>
    <row r="18" spans="4:5" ht="14.25" customHeight="1" x14ac:dyDescent="0.25"/>
    <row r="19" spans="4:5" ht="14.25" customHeight="1" x14ac:dyDescent="0.25"/>
    <row r="20" spans="4:5" ht="14.25" customHeight="1" x14ac:dyDescent="0.25"/>
    <row r="21" spans="4:5" ht="14.25" customHeight="1" x14ac:dyDescent="0.25"/>
    <row r="22" spans="4:5" ht="14.25" customHeight="1" x14ac:dyDescent="0.25"/>
    <row r="23" spans="4:5" ht="14.25" customHeight="1" x14ac:dyDescent="0.25"/>
    <row r="24" spans="4:5" ht="14.25" customHeight="1" x14ac:dyDescent="0.25"/>
    <row r="25" spans="4:5" ht="14.25" customHeight="1" x14ac:dyDescent="0.25"/>
    <row r="26" spans="4:5" ht="14.25" customHeight="1" x14ac:dyDescent="0.25"/>
    <row r="27" spans="4:5" ht="14.25" customHeight="1" x14ac:dyDescent="0.25"/>
    <row r="28" spans="4:5" ht="14.25" customHeight="1" x14ac:dyDescent="0.25"/>
    <row r="29" spans="4:5" ht="14.25" customHeight="1" x14ac:dyDescent="0.25"/>
    <row r="30" spans="4:5" ht="14.25" customHeight="1" x14ac:dyDescent="0.25"/>
    <row r="31" spans="4:5" ht="14.25" customHeight="1" x14ac:dyDescent="0.25"/>
    <row r="32" spans="4:5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mergeCells count="1">
    <mergeCell ref="E8:F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Premier and Franchise Member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Oxbridge Group</dc:creator>
  <cp:lastModifiedBy>Oxbridge Group</cp:lastModifiedBy>
  <dcterms:created xsi:type="dcterms:W3CDTF">2018-03-01T23:23:03Z</dcterms:created>
  <dcterms:modified xsi:type="dcterms:W3CDTF">2025-01-24T21:54:13Z</dcterms:modified>
</cp:coreProperties>
</file>